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hlm\Desktop\Word und Excel Dokumente zum Üben\2026\07.04.2026\"/>
    </mc:Choice>
  </mc:AlternateContent>
  <xr:revisionPtr revIDLastSave="0" documentId="13_ncr:1_{88575687-06F8-4937-A0B7-082593D622FF}" xr6:coauthVersionLast="47" xr6:coauthVersionMax="47" xr10:uidLastSave="{00000000-0000-0000-0000-000000000000}"/>
  <bookViews>
    <workbookView xWindow="-110" yWindow="-110" windowWidth="25820" windowHeight="14620" xr2:uid="{A5050BE9-3990-4E9F-81C1-F49CAC0A6F1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E37" i="1"/>
  <c r="G39" i="1" s="1"/>
  <c r="E26" i="1"/>
  <c r="H19" i="1"/>
</calcChain>
</file>

<file path=xl/sharedStrings.xml><?xml version="1.0" encoding="utf-8"?>
<sst xmlns="http://schemas.openxmlformats.org/spreadsheetml/2006/main" count="62" uniqueCount="50">
  <si>
    <t xml:space="preserve">       Aufstellung Finanzen für das Jahr 2026</t>
  </si>
  <si>
    <t>Krankenkassenzusatzversicherung</t>
  </si>
  <si>
    <t>Sprit</t>
  </si>
  <si>
    <t>Wasserwerk</t>
  </si>
  <si>
    <t>Schornsteinfeger</t>
  </si>
  <si>
    <t>ADAC</t>
  </si>
  <si>
    <t>LVM - Haftpflicht</t>
  </si>
  <si>
    <t>LVM - Rechtschutz</t>
  </si>
  <si>
    <t>LVM - Hausrat</t>
  </si>
  <si>
    <t>LVM - Brandkasse</t>
  </si>
  <si>
    <t xml:space="preserve">LVM - Anhänger </t>
  </si>
  <si>
    <t>LVM - Motorrad</t>
  </si>
  <si>
    <t>LVM - Auto</t>
  </si>
  <si>
    <t>Steuern - Auto</t>
  </si>
  <si>
    <t>Steuern - Anhänger</t>
  </si>
  <si>
    <t>Apotheke</t>
  </si>
  <si>
    <t>Leben</t>
  </si>
  <si>
    <t>Weihnachten</t>
  </si>
  <si>
    <t>LVM Auslandskr.</t>
  </si>
  <si>
    <t>Heilpraktiker</t>
  </si>
  <si>
    <t>Sonderausgaben</t>
  </si>
  <si>
    <t>Urlaub</t>
  </si>
  <si>
    <t>Visa Card</t>
  </si>
  <si>
    <r>
      <t xml:space="preserve">52 x 150 </t>
    </r>
    <r>
      <rPr>
        <b/>
        <sz val="12"/>
        <color rgb="FF00B050"/>
        <rFont val="Calibri"/>
        <family val="2"/>
      </rPr>
      <t>€</t>
    </r>
  </si>
  <si>
    <t>Heizung Wartung</t>
  </si>
  <si>
    <t>Telefon / Handy</t>
  </si>
  <si>
    <t>Januar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</si>
  <si>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</si>
  <si>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</si>
  <si>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</si>
  <si>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</si>
  <si>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</si>
  <si>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</si>
  <si>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</si>
  <si>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</si>
  <si>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</si>
  <si>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</si>
  <si>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</t>
  </si>
  <si>
    <t>Februar</t>
  </si>
  <si>
    <t>Summe aller Unkosten</t>
  </si>
  <si>
    <t>Summe Einnahmen</t>
  </si>
  <si>
    <t>Diff. Einnahmen / Unkosten</t>
  </si>
  <si>
    <t>Haus, Instandhaltung</t>
  </si>
  <si>
    <t>KSK, Kredit</t>
  </si>
  <si>
    <t>Zahnreinigung</t>
  </si>
  <si>
    <t>Strom Wärmepumpe und Haushalt</t>
  </si>
  <si>
    <t>Gemeindesteuern, Müll, Abwasser</t>
  </si>
  <si>
    <t>Einnahmen (Rente, Betriebsrente)</t>
  </si>
  <si>
    <t xml:space="preserve">   Lebenshaltungskosten</t>
  </si>
  <si>
    <t>Auto Reparatur / Wartung / TÜV usw.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</si>
</sst>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B050"/>
      <name val="Arial"/>
      <family val="2"/>
    </font>
    <font>
      <b/>
      <sz val="12"/>
      <color rgb="FF00B050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rgb="FF0070C0"/>
      <name val="Arial"/>
      <family val="2"/>
    </font>
    <font>
      <sz val="11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2" fontId="12" fillId="3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vertical="center"/>
    </xf>
    <xf numFmtId="2" fontId="0" fillId="2" borderId="0" xfId="0" applyNumberForma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2" fontId="0" fillId="0" borderId="0" xfId="0" applyNumberFormat="1"/>
    <xf numFmtId="2" fontId="8" fillId="2" borderId="0" xfId="0" applyNumberFormat="1" applyFont="1" applyFill="1" applyAlignment="1">
      <alignment vertical="center"/>
    </xf>
    <xf numFmtId="2" fontId="8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2" fontId="9" fillId="2" borderId="0" xfId="0" applyNumberFormat="1" applyFont="1" applyFill="1" applyAlignment="1">
      <alignment vertical="center"/>
    </xf>
    <xf numFmtId="2" fontId="5" fillId="0" borderId="0" xfId="0" applyNumberFormat="1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28314-CB7E-40DA-8B5C-8D4EC2CF4AEC}">
  <dimension ref="B1:I41"/>
  <sheetViews>
    <sheetView tabSelected="1" topLeftCell="A19" workbookViewId="0">
      <selection activeCell="K12" sqref="K12"/>
    </sheetView>
  </sheetViews>
  <sheetFormatPr baseColWidth="10" defaultRowHeight="14.5" x14ac:dyDescent="0.35"/>
  <cols>
    <col min="1" max="1" width="5.6328125" customWidth="1"/>
    <col min="2" max="2" width="20.6328125" style="1" customWidth="1"/>
    <col min="3" max="3" width="11.7265625" style="1" customWidth="1"/>
    <col min="4" max="4" width="11.08984375" style="1" customWidth="1"/>
    <col min="5" max="5" width="9.7265625" style="16" customWidth="1"/>
    <col min="6" max="6" width="10.6328125" style="1" customWidth="1"/>
    <col min="7" max="7" width="20.6328125" customWidth="1"/>
    <col min="8" max="8" width="15.6328125" style="21" customWidth="1"/>
    <col min="9" max="10" width="20.6328125" customWidth="1"/>
  </cols>
  <sheetData>
    <row r="1" spans="2:9" ht="25" customHeight="1" x14ac:dyDescent="0.35"/>
    <row r="2" spans="2:9" ht="25" customHeight="1" x14ac:dyDescent="0.35"/>
    <row r="3" spans="2:9" ht="25" customHeight="1" x14ac:dyDescent="0.35"/>
    <row r="4" spans="2:9" ht="25" customHeight="1" x14ac:dyDescent="0.35">
      <c r="B4" s="11" t="s">
        <v>0</v>
      </c>
      <c r="C4" s="10"/>
      <c r="D4" s="10"/>
      <c r="E4" s="17"/>
      <c r="G4" s="9" t="s">
        <v>48</v>
      </c>
      <c r="H4" s="22"/>
      <c r="I4" s="7"/>
    </row>
    <row r="5" spans="2:9" ht="25" customHeight="1" x14ac:dyDescent="0.35">
      <c r="G5" s="7"/>
      <c r="H5" s="23"/>
      <c r="I5" s="7"/>
    </row>
    <row r="6" spans="2:9" s="2" customFormat="1" ht="22" customHeight="1" x14ac:dyDescent="0.35">
      <c r="B6" s="6" t="s">
        <v>1</v>
      </c>
      <c r="C6" s="4"/>
      <c r="D6" s="4"/>
      <c r="E6" s="18">
        <v>960</v>
      </c>
      <c r="G6" s="8" t="s">
        <v>26</v>
      </c>
      <c r="H6" s="24">
        <v>600</v>
      </c>
      <c r="I6" s="8"/>
    </row>
    <row r="7" spans="2:9" s="2" customFormat="1" ht="22" customHeight="1" x14ac:dyDescent="0.35">
      <c r="B7" s="3" t="s">
        <v>2</v>
      </c>
      <c r="C7" s="3"/>
      <c r="D7" s="3"/>
      <c r="E7" s="18">
        <v>3000</v>
      </c>
      <c r="G7" s="8" t="s">
        <v>38</v>
      </c>
      <c r="H7" s="24">
        <v>600</v>
      </c>
      <c r="I7" s="8"/>
    </row>
    <row r="8" spans="2:9" s="2" customFormat="1" ht="22" customHeight="1" x14ac:dyDescent="0.35">
      <c r="B8" s="3" t="s">
        <v>45</v>
      </c>
      <c r="C8" s="3"/>
      <c r="D8" s="3"/>
      <c r="E8" s="18">
        <v>2000</v>
      </c>
      <c r="G8" s="8" t="s">
        <v>27</v>
      </c>
      <c r="H8" s="24">
        <v>600</v>
      </c>
      <c r="I8" s="8"/>
    </row>
    <row r="9" spans="2:9" s="2" customFormat="1" ht="22" customHeight="1" x14ac:dyDescent="0.35">
      <c r="B9" s="3" t="s">
        <v>25</v>
      </c>
      <c r="C9" s="3"/>
      <c r="D9" s="3"/>
      <c r="E9" s="18">
        <v>700</v>
      </c>
      <c r="G9" s="8" t="s">
        <v>28</v>
      </c>
      <c r="H9" s="24">
        <v>600</v>
      </c>
      <c r="I9" s="8"/>
    </row>
    <row r="10" spans="2:9" s="2" customFormat="1" ht="22" customHeight="1" x14ac:dyDescent="0.35">
      <c r="B10" s="3" t="s">
        <v>46</v>
      </c>
      <c r="C10" s="3"/>
      <c r="D10" s="3"/>
      <c r="E10" s="18">
        <v>700</v>
      </c>
      <c r="G10" s="8" t="s">
        <v>29</v>
      </c>
      <c r="H10" s="24">
        <v>600</v>
      </c>
      <c r="I10" s="8"/>
    </row>
    <row r="11" spans="2:9" s="2" customFormat="1" ht="22" customHeight="1" x14ac:dyDescent="0.35">
      <c r="B11" s="3" t="s">
        <v>3</v>
      </c>
      <c r="C11" s="3"/>
      <c r="D11" s="3"/>
      <c r="E11" s="18">
        <v>160</v>
      </c>
      <c r="G11" s="8" t="s">
        <v>30</v>
      </c>
      <c r="H11" s="24">
        <v>600</v>
      </c>
      <c r="I11" s="8"/>
    </row>
    <row r="12" spans="2:9" s="2" customFormat="1" ht="22" customHeight="1" x14ac:dyDescent="0.35">
      <c r="B12" s="3" t="s">
        <v>4</v>
      </c>
      <c r="C12" s="3"/>
      <c r="D12" s="3"/>
      <c r="E12" s="18">
        <v>100</v>
      </c>
      <c r="G12" s="8" t="s">
        <v>31</v>
      </c>
      <c r="H12" s="24">
        <v>600</v>
      </c>
      <c r="I12" s="8"/>
    </row>
    <row r="13" spans="2:9" s="2" customFormat="1" ht="22" customHeight="1" x14ac:dyDescent="0.35">
      <c r="B13" s="3" t="s">
        <v>24</v>
      </c>
      <c r="C13" s="3"/>
      <c r="D13" s="3"/>
      <c r="E13" s="18">
        <v>300</v>
      </c>
      <c r="G13" s="8" t="s">
        <v>32</v>
      </c>
      <c r="H13" s="24">
        <v>600</v>
      </c>
      <c r="I13" s="8"/>
    </row>
    <row r="14" spans="2:9" s="2" customFormat="1" ht="22" customHeight="1" x14ac:dyDescent="0.35">
      <c r="B14" s="3" t="s">
        <v>5</v>
      </c>
      <c r="C14" s="3"/>
      <c r="D14" s="3"/>
      <c r="E14" s="18">
        <v>99</v>
      </c>
      <c r="G14" s="8" t="s">
        <v>33</v>
      </c>
      <c r="H14" s="24">
        <v>600</v>
      </c>
      <c r="I14" s="8"/>
    </row>
    <row r="15" spans="2:9" s="2" customFormat="1" ht="22" customHeight="1" x14ac:dyDescent="0.35">
      <c r="B15" s="3" t="s">
        <v>49</v>
      </c>
      <c r="C15" s="3"/>
      <c r="D15" s="3"/>
      <c r="E15" s="18">
        <v>1000</v>
      </c>
      <c r="G15" s="8" t="s">
        <v>34</v>
      </c>
      <c r="H15" s="24">
        <v>600</v>
      </c>
      <c r="I15" s="8"/>
    </row>
    <row r="16" spans="2:9" s="2" customFormat="1" ht="22" customHeight="1" x14ac:dyDescent="0.35">
      <c r="B16" s="3" t="s">
        <v>6</v>
      </c>
      <c r="C16" s="3"/>
      <c r="D16" s="3"/>
      <c r="E16" s="18">
        <v>120</v>
      </c>
      <c r="G16" s="8" t="s">
        <v>35</v>
      </c>
      <c r="H16" s="24">
        <v>600</v>
      </c>
      <c r="I16" s="8"/>
    </row>
    <row r="17" spans="2:9" s="2" customFormat="1" ht="22" customHeight="1" x14ac:dyDescent="0.35">
      <c r="B17" s="3" t="s">
        <v>7</v>
      </c>
      <c r="C17" s="3"/>
      <c r="D17" s="3"/>
      <c r="E17" s="18">
        <v>180</v>
      </c>
      <c r="G17" s="8" t="s">
        <v>36</v>
      </c>
      <c r="H17" s="24">
        <v>600</v>
      </c>
      <c r="I17" s="8"/>
    </row>
    <row r="18" spans="2:9" s="2" customFormat="1" ht="22" customHeight="1" x14ac:dyDescent="0.35">
      <c r="B18" s="3" t="s">
        <v>8</v>
      </c>
      <c r="C18" s="3"/>
      <c r="D18" s="3"/>
      <c r="E18" s="18">
        <v>250</v>
      </c>
      <c r="G18" s="8"/>
      <c r="H18" s="24"/>
      <c r="I18" s="8"/>
    </row>
    <row r="19" spans="2:9" s="2" customFormat="1" ht="22" customHeight="1" x14ac:dyDescent="0.35">
      <c r="B19" s="3" t="s">
        <v>9</v>
      </c>
      <c r="C19" s="3"/>
      <c r="D19" s="3"/>
      <c r="E19" s="18">
        <v>650</v>
      </c>
      <c r="G19" s="8" t="s">
        <v>37</v>
      </c>
      <c r="H19" s="24">
        <f>SUM(H6:H17)</f>
        <v>7200</v>
      </c>
      <c r="I19" s="8"/>
    </row>
    <row r="20" spans="2:9" s="2" customFormat="1" ht="22" customHeight="1" x14ac:dyDescent="0.35">
      <c r="B20" s="3" t="s">
        <v>10</v>
      </c>
      <c r="C20" s="3"/>
      <c r="D20" s="3"/>
      <c r="E20" s="18">
        <v>40</v>
      </c>
      <c r="G20" s="8"/>
      <c r="H20" s="24"/>
      <c r="I20" s="8"/>
    </row>
    <row r="21" spans="2:9" s="2" customFormat="1" ht="22" customHeight="1" x14ac:dyDescent="0.35">
      <c r="B21" s="3" t="s">
        <v>11</v>
      </c>
      <c r="C21" s="3"/>
      <c r="D21" s="3"/>
      <c r="E21" s="18">
        <v>78</v>
      </c>
      <c r="G21" s="8"/>
      <c r="H21" s="24"/>
      <c r="I21" s="8"/>
    </row>
    <row r="22" spans="2:9" s="2" customFormat="1" ht="22" customHeight="1" x14ac:dyDescent="0.35">
      <c r="B22" s="3" t="s">
        <v>12</v>
      </c>
      <c r="C22" s="3"/>
      <c r="D22" s="3"/>
      <c r="E22" s="18">
        <v>250</v>
      </c>
      <c r="G22" s="9" t="s">
        <v>47</v>
      </c>
      <c r="H22" s="25"/>
      <c r="I22" s="8"/>
    </row>
    <row r="23" spans="2:9" s="2" customFormat="1" ht="22" customHeight="1" x14ac:dyDescent="0.35">
      <c r="B23" s="3" t="s">
        <v>13</v>
      </c>
      <c r="C23" s="3"/>
      <c r="D23" s="3"/>
      <c r="E23" s="18">
        <v>100</v>
      </c>
      <c r="G23" s="8"/>
      <c r="H23" s="24"/>
      <c r="I23" s="8"/>
    </row>
    <row r="24" spans="2:9" s="2" customFormat="1" ht="22" customHeight="1" x14ac:dyDescent="0.35">
      <c r="B24" s="3" t="s">
        <v>14</v>
      </c>
      <c r="C24" s="3"/>
      <c r="D24" s="3"/>
      <c r="E24" s="18">
        <v>30</v>
      </c>
      <c r="G24" s="8" t="s">
        <v>26</v>
      </c>
      <c r="H24" s="24">
        <v>2500</v>
      </c>
      <c r="I24" s="8"/>
    </row>
    <row r="25" spans="2:9" s="2" customFormat="1" ht="22" customHeight="1" x14ac:dyDescent="0.35">
      <c r="B25" s="3" t="s">
        <v>15</v>
      </c>
      <c r="C25" s="3"/>
      <c r="D25" s="3"/>
      <c r="E25" s="18">
        <v>250</v>
      </c>
      <c r="G25" s="8" t="s">
        <v>38</v>
      </c>
      <c r="H25" s="24">
        <v>2500</v>
      </c>
      <c r="I25" s="8"/>
    </row>
    <row r="26" spans="2:9" s="2" customFormat="1" ht="22" customHeight="1" x14ac:dyDescent="0.35">
      <c r="B26" s="3" t="s">
        <v>16</v>
      </c>
      <c r="C26" s="3"/>
      <c r="D26" s="5" t="s">
        <v>23</v>
      </c>
      <c r="E26" s="18">
        <f>H19</f>
        <v>7200</v>
      </c>
      <c r="G26" s="8" t="s">
        <v>27</v>
      </c>
      <c r="H26" s="24">
        <v>2500</v>
      </c>
      <c r="I26" s="8"/>
    </row>
    <row r="27" spans="2:9" s="2" customFormat="1" ht="22" customHeight="1" x14ac:dyDescent="0.35">
      <c r="B27" s="3" t="s">
        <v>17</v>
      </c>
      <c r="C27" s="3"/>
      <c r="D27" s="3"/>
      <c r="E27" s="18">
        <v>600</v>
      </c>
      <c r="G27" s="8" t="s">
        <v>28</v>
      </c>
      <c r="H27" s="24">
        <v>2500</v>
      </c>
      <c r="I27" s="8"/>
    </row>
    <row r="28" spans="2:9" s="2" customFormat="1" ht="22" customHeight="1" x14ac:dyDescent="0.35">
      <c r="B28" s="3" t="s">
        <v>18</v>
      </c>
      <c r="C28" s="3"/>
      <c r="D28" s="3"/>
      <c r="E28" s="18">
        <v>30</v>
      </c>
      <c r="G28" s="8" t="s">
        <v>29</v>
      </c>
      <c r="H28" s="24">
        <v>2500</v>
      </c>
      <c r="I28" s="8"/>
    </row>
    <row r="29" spans="2:9" s="2" customFormat="1" ht="22" customHeight="1" x14ac:dyDescent="0.35">
      <c r="B29" s="3" t="s">
        <v>19</v>
      </c>
      <c r="C29" s="3"/>
      <c r="D29" s="3"/>
      <c r="E29" s="18">
        <v>400</v>
      </c>
      <c r="G29" s="8" t="s">
        <v>30</v>
      </c>
      <c r="H29" s="24">
        <v>2500</v>
      </c>
      <c r="I29" s="8"/>
    </row>
    <row r="30" spans="2:9" s="2" customFormat="1" ht="22" customHeight="1" x14ac:dyDescent="0.35">
      <c r="B30" s="3" t="s">
        <v>44</v>
      </c>
      <c r="C30" s="3"/>
      <c r="D30" s="3"/>
      <c r="E30" s="18">
        <v>133</v>
      </c>
      <c r="G30" s="8" t="s">
        <v>31</v>
      </c>
      <c r="H30" s="24">
        <v>2500</v>
      </c>
      <c r="I30" s="8"/>
    </row>
    <row r="31" spans="2:9" s="2" customFormat="1" ht="22" customHeight="1" x14ac:dyDescent="0.35">
      <c r="B31" s="3" t="s">
        <v>20</v>
      </c>
      <c r="C31" s="3"/>
      <c r="D31" s="3"/>
      <c r="E31" s="18">
        <v>3000</v>
      </c>
      <c r="G31" s="8" t="s">
        <v>32</v>
      </c>
      <c r="H31" s="24">
        <v>2500</v>
      </c>
      <c r="I31" s="8"/>
    </row>
    <row r="32" spans="2:9" s="2" customFormat="1" ht="22" customHeight="1" x14ac:dyDescent="0.35">
      <c r="B32" s="3" t="s">
        <v>42</v>
      </c>
      <c r="C32" s="3"/>
      <c r="D32" s="3"/>
      <c r="E32" s="18">
        <v>1000</v>
      </c>
      <c r="G32" s="8" t="s">
        <v>33</v>
      </c>
      <c r="H32" s="24">
        <v>2500</v>
      </c>
      <c r="I32" s="8"/>
    </row>
    <row r="33" spans="2:9" s="2" customFormat="1" ht="22" customHeight="1" x14ac:dyDescent="0.35">
      <c r="B33" s="3" t="s">
        <v>21</v>
      </c>
      <c r="C33" s="3"/>
      <c r="D33" s="3"/>
      <c r="E33" s="18">
        <v>2000</v>
      </c>
      <c r="G33" s="8" t="s">
        <v>34</v>
      </c>
      <c r="H33" s="24">
        <v>2500</v>
      </c>
      <c r="I33" s="8"/>
    </row>
    <row r="34" spans="2:9" s="2" customFormat="1" ht="22" customHeight="1" x14ac:dyDescent="0.35">
      <c r="B34" s="3" t="s">
        <v>22</v>
      </c>
      <c r="C34" s="3"/>
      <c r="D34" s="3"/>
      <c r="E34" s="18">
        <v>0</v>
      </c>
      <c r="G34" s="8" t="s">
        <v>35</v>
      </c>
      <c r="H34" s="24">
        <v>2500</v>
      </c>
      <c r="I34" s="8"/>
    </row>
    <row r="35" spans="2:9" s="2" customFormat="1" ht="22.5" customHeight="1" x14ac:dyDescent="0.35">
      <c r="B35" s="3" t="s">
        <v>43</v>
      </c>
      <c r="C35" s="3"/>
      <c r="D35" s="3"/>
      <c r="E35" s="18">
        <v>2400</v>
      </c>
      <c r="G35" s="8" t="s">
        <v>36</v>
      </c>
      <c r="H35" s="24">
        <v>2500</v>
      </c>
      <c r="I35" s="8"/>
    </row>
    <row r="36" spans="2:9" ht="22" customHeight="1" x14ac:dyDescent="0.35">
      <c r="G36" s="7"/>
      <c r="H36" s="23"/>
      <c r="I36" s="7"/>
    </row>
    <row r="37" spans="2:9" ht="22" customHeight="1" x14ac:dyDescent="0.35">
      <c r="B37" s="12" t="s">
        <v>39</v>
      </c>
      <c r="C37" s="8"/>
      <c r="D37" s="8"/>
      <c r="E37" s="19">
        <f>SUM(E6:E35)</f>
        <v>27730</v>
      </c>
      <c r="F37" s="8"/>
      <c r="G37" s="5" t="s">
        <v>40</v>
      </c>
      <c r="H37" s="26">
        <f>SUM(H24:H35)</f>
        <v>30000</v>
      </c>
      <c r="I37" s="7"/>
    </row>
    <row r="38" spans="2:9" ht="22" customHeight="1" x14ac:dyDescent="0.35">
      <c r="G38" s="7"/>
      <c r="H38" s="23"/>
      <c r="I38" s="7"/>
    </row>
    <row r="39" spans="2:9" ht="22" customHeight="1" x14ac:dyDescent="0.35">
      <c r="D39" s="13" t="s">
        <v>41</v>
      </c>
      <c r="E39" s="20"/>
      <c r="F39" s="14"/>
      <c r="G39" s="15">
        <f>SUM(H37-E37)</f>
        <v>2270</v>
      </c>
      <c r="H39" s="23"/>
      <c r="I39" s="7"/>
    </row>
    <row r="40" spans="2:9" ht="22" customHeight="1" x14ac:dyDescent="0.35">
      <c r="G40" s="7"/>
      <c r="H40" s="23"/>
      <c r="I40" s="7"/>
    </row>
    <row r="41" spans="2:9" x14ac:dyDescent="0.35">
      <c r="G41" s="7"/>
      <c r="H41" s="23"/>
      <c r="I41" s="7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kohlmann-ralf@web.de</dc:creator>
  <cp:lastModifiedBy>kohlmann-ralf@web.de</cp:lastModifiedBy>
  <cp:lastPrinted>2026-04-04T08:13:40Z</cp:lastPrinted>
  <dcterms:created xsi:type="dcterms:W3CDTF">2025-05-29T07:07:44Z</dcterms:created>
  <dcterms:modified xsi:type="dcterms:W3CDTF">2026-04-04T08:13:44Z</dcterms:modified>
</cp:coreProperties>
</file>